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ფხაზეთი" sheetId="168" r:id="rId1"/>
  </sheets>
  <definedNames>
    <definedName name="_xlnm._FilterDatabase" localSheetId="0" hidden="1">აფხაზეთი!$H$1:$H$72</definedName>
    <definedName name="_xlnm.Print_Area" localSheetId="0">აფხაზეთი!$D$2:$G$72</definedName>
  </definedNames>
  <calcPr calcId="162913"/>
</workbook>
</file>

<file path=xl/calcChain.xml><?xml version="1.0" encoding="utf-8"?>
<calcChain xmlns="http://schemas.openxmlformats.org/spreadsheetml/2006/main">
  <c r="H6" i="168" l="1"/>
  <c r="H7" i="168"/>
  <c r="H8" i="168"/>
  <c r="H9" i="168"/>
  <c r="H10" i="168"/>
  <c r="H11" i="168"/>
  <c r="H12" i="168"/>
  <c r="H13" i="168"/>
  <c r="H14" i="168"/>
  <c r="H15" i="168"/>
  <c r="H16" i="168"/>
  <c r="H17" i="168"/>
  <c r="H18" i="168"/>
  <c r="H19" i="168"/>
  <c r="H20" i="168"/>
  <c r="H21" i="168"/>
  <c r="H22" i="168"/>
  <c r="H23" i="168"/>
  <c r="H24" i="168"/>
  <c r="H25" i="168"/>
  <c r="H26" i="168"/>
  <c r="H27" i="168"/>
  <c r="H28" i="168"/>
  <c r="H29" i="168"/>
  <c r="H30" i="168"/>
  <c r="H31" i="168"/>
  <c r="H32" i="168"/>
  <c r="H33" i="168"/>
  <c r="H34" i="168"/>
  <c r="H35" i="168"/>
  <c r="H36" i="168"/>
  <c r="H37" i="168"/>
  <c r="H38" i="168"/>
  <c r="H39" i="168"/>
  <c r="H40" i="168"/>
  <c r="H41" i="168"/>
  <c r="H42" i="168"/>
  <c r="H43" i="168"/>
  <c r="H44" i="168"/>
  <c r="H45" i="168"/>
  <c r="H46" i="168"/>
  <c r="H47" i="168"/>
  <c r="H48" i="168"/>
  <c r="H49" i="168"/>
  <c r="H50" i="168"/>
  <c r="H51" i="168"/>
  <c r="H52" i="168"/>
  <c r="H53" i="168"/>
  <c r="H54" i="168"/>
  <c r="H55" i="168"/>
  <c r="H56" i="168"/>
  <c r="H57" i="168"/>
  <c r="H58" i="168"/>
  <c r="H59" i="168"/>
  <c r="H60" i="168"/>
  <c r="H61" i="168"/>
  <c r="H62" i="168"/>
  <c r="H63" i="168"/>
  <c r="H64" i="168"/>
  <c r="H65" i="168"/>
  <c r="H66" i="168"/>
  <c r="H67" i="168"/>
  <c r="H68" i="168"/>
  <c r="H69" i="168"/>
  <c r="H70" i="168"/>
  <c r="H5" i="168"/>
</calcChain>
</file>

<file path=xl/sharedStrings.xml><?xml version="1.0" encoding="utf-8"?>
<sst xmlns="http://schemas.openxmlformats.org/spreadsheetml/2006/main" count="63" uniqueCount="44">
  <si>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</si>
  <si>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</si>
  <si>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</si>
  <si>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</si>
  <si>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</si>
  <si>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</si>
  <si>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</si>
  <si>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</si>
  <si>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</si>
  <si>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</si>
  <si>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</si>
  <si>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</si>
  <si>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</si>
  <si>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</si>
  <si>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</si>
  <si>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</si>
  <si>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</si>
  <si>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</si>
  <si>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</si>
  <si>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</si>
  <si>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</si>
  <si>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</si>
  <si>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</si>
  <si>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</si>
  <si>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</si>
  <si>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</si>
  <si>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</si>
  <si>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</si>
  <si>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</si>
  <si>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</si>
  <si>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</si>
  <si>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</si>
  <si>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</si>
  <si>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</si>
  <si>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</si>
  <si>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</si>
  <si>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</si>
  <si>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</si>
  <si>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</si>
  <si>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</si>
  <si>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აფხაზეთის ავტონომიური რესპუბლიკა</t>
  </si>
  <si>
    <t>2018 წლის ფაქტი</t>
  </si>
  <si>
    <t>2019 წლის ფაქტი</t>
  </si>
  <si>
    <t>2020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</si>
</sst>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64" fontId="3" fillId="2" borderId="0" xfId="0" applyNumberFormat="1" applyFont="1" applyFill="1" applyAlignment="1"/>
    <xf numFmtId="0" fontId="3" fillId="2" borderId="1" xfId="0" applyFont="1" applyFill="1" applyBorder="1" applyAlignment="1">
      <alignment horizontal="left" vertical="center" wrapText="1" inden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indent="1" readingOrder="1"/>
    </xf>
    <xf numFmtId="0" fontId="3" fillId="2" borderId="1" xfId="0" applyFont="1" applyFill="1" applyBorder="1" applyAlignment="1">
      <alignment horizontal="left" vertical="center" wrapText="1" indent="2" readingOrder="1"/>
    </xf>
    <xf numFmtId="165" fontId="3" fillId="2" borderId="0" xfId="0" applyNumberFormat="1" applyFont="1" applyFill="1" applyAlignment="1"/>
    <xf numFmtId="0" fontId="3" fillId="2" borderId="1" xfId="0" applyFont="1" applyFill="1" applyBorder="1" applyAlignment="1">
      <alignment horizontal="left" vertical="center" wrapText="1" indent="3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>
      <alignment horizont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N13" sqref="N13"/>
      <selection pane="topRight" activeCell="N13" sqref="N13"/>
      <selection pane="bottomLeft" activeCell="N13" sqref="N13"/>
      <selection pane="bottomRight" activeCell="H58" sqref="H58"/>
    </sheetView>
  </sheetViews>
  <sheetFormatPr defaultRowHeight="14.25" x14ac:dyDescent="0.2"/>
  <cols>
    <col min="1" max="3" width="9.140625" style="3"/>
    <col min="4" max="4" width="61.7109375" style="3" customWidth="1"/>
    <col min="5" max="7" width="16.5703125" style="3" customWidth="1"/>
    <col min="8" max="16384" width="9.140625" style="3"/>
  </cols>
  <sheetData>
    <row r="1" spans="1:8" ht="16.5" thickBot="1" x14ac:dyDescent="0.25">
      <c r="A1" s="1"/>
      <c r="B1" s="2"/>
    </row>
    <row r="2" spans="1:8" ht="36" customHeight="1" x14ac:dyDescent="0.2">
      <c r="D2" s="20" t="s">
        <v>40</v>
      </c>
      <c r="E2" s="20"/>
      <c r="F2" s="20"/>
      <c r="G2" s="20"/>
    </row>
    <row r="3" spans="1:8" ht="24.75" customHeight="1" x14ac:dyDescent="0.2"/>
    <row r="4" spans="1:8" ht="71.25" customHeight="1" x14ac:dyDescent="0.2">
      <c r="D4" s="4" t="s">
        <v>23</v>
      </c>
      <c r="E4" s="4" t="s">
        <v>41</v>
      </c>
      <c r="F4" s="4" t="s">
        <v>42</v>
      </c>
      <c r="G4" s="4" t="s">
        <v>43</v>
      </c>
    </row>
    <row r="5" spans="1:8" ht="18.75" customHeight="1" x14ac:dyDescent="0.2">
      <c r="D5" s="5" t="s">
        <v>0</v>
      </c>
      <c r="E5" s="6">
        <v>15468.710660000001</v>
      </c>
      <c r="F5" s="6">
        <v>16021.692170000009</v>
      </c>
      <c r="G5" s="6">
        <v>19080.780690000007</v>
      </c>
      <c r="H5" s="7" t="str">
        <f>IF(OR(E5&lt;&gt;0,F5&lt;&gt;0&lt;&gt;0,G5&lt;&gt;0),"ა","ბ")</f>
        <v>ა</v>
      </c>
    </row>
    <row r="6" spans="1:8" ht="21" customHeight="1" x14ac:dyDescent="0.2">
      <c r="D6" s="8" t="s">
        <v>1</v>
      </c>
      <c r="E6" s="9">
        <v>6956.0978600000008</v>
      </c>
      <c r="F6" s="9">
        <v>7667.64815000001</v>
      </c>
      <c r="G6" s="9">
        <v>9662.2750900000083</v>
      </c>
      <c r="H6" s="7" t="str">
        <f t="shared" ref="H6:H69" si="0">IF(OR(E6&lt;&gt;0,F6&lt;&gt;0&lt;&gt;0,G6&lt;&gt;0),"ა","ბ")</f>
        <v>ა</v>
      </c>
    </row>
    <row r="7" spans="1:8" ht="21" customHeight="1" x14ac:dyDescent="0.2">
      <c r="D7" s="8" t="s">
        <v>36</v>
      </c>
      <c r="E7" s="9">
        <v>8040.3030199999994</v>
      </c>
      <c r="F7" s="9">
        <v>8000</v>
      </c>
      <c r="G7" s="9">
        <v>9142.4403500000008</v>
      </c>
      <c r="H7" s="7" t="str">
        <f t="shared" si="0"/>
        <v>ა</v>
      </c>
    </row>
    <row r="8" spans="1:8" ht="21" customHeight="1" x14ac:dyDescent="0.2">
      <c r="D8" s="8" t="s">
        <v>3</v>
      </c>
      <c r="E8" s="9">
        <v>472.30977999999999</v>
      </c>
      <c r="F8" s="9">
        <v>354.04401999999999</v>
      </c>
      <c r="G8" s="9">
        <v>276.06524999999993</v>
      </c>
      <c r="H8" s="7" t="str">
        <f t="shared" si="0"/>
        <v>ა</v>
      </c>
    </row>
    <row r="9" spans="1:8" ht="15" x14ac:dyDescent="0.2">
      <c r="D9" s="5"/>
      <c r="E9" s="9"/>
      <c r="F9" s="9"/>
      <c r="G9" s="9"/>
      <c r="H9" s="7" t="str">
        <f t="shared" si="0"/>
        <v>ა</v>
      </c>
    </row>
    <row r="10" spans="1:8" ht="15" x14ac:dyDescent="0.2">
      <c r="D10" s="5" t="s">
        <v>4</v>
      </c>
      <c r="E10" s="6">
        <v>14812.30538</v>
      </c>
      <c r="F10" s="6">
        <v>17318.627659999998</v>
      </c>
      <c r="G10" s="6">
        <v>18135.21126</v>
      </c>
      <c r="H10" s="7" t="str">
        <f t="shared" si="0"/>
        <v>ა</v>
      </c>
    </row>
    <row r="11" spans="1:8" ht="19.5" customHeight="1" x14ac:dyDescent="0.2">
      <c r="D11" s="8" t="s">
        <v>5</v>
      </c>
      <c r="E11" s="9">
        <v>7310.1853699999992</v>
      </c>
      <c r="F11" s="9">
        <v>7915.9049200000009</v>
      </c>
      <c r="G11" s="9">
        <v>7783.79277</v>
      </c>
      <c r="H11" s="7" t="str">
        <f t="shared" si="0"/>
        <v>ა</v>
      </c>
    </row>
    <row r="12" spans="1:8" ht="19.5" customHeight="1" x14ac:dyDescent="0.2">
      <c r="D12" s="8" t="s">
        <v>6</v>
      </c>
      <c r="E12" s="9">
        <v>2956.9476899999995</v>
      </c>
      <c r="F12" s="9">
        <v>3129.617369999999</v>
      </c>
      <c r="G12" s="9">
        <v>3053.21389</v>
      </c>
      <c r="H12" s="7" t="str">
        <f t="shared" si="0"/>
        <v>ა</v>
      </c>
    </row>
    <row r="13" spans="1:8" ht="19.5" customHeight="1" x14ac:dyDescent="0.2">
      <c r="D13" s="8" t="s">
        <v>7</v>
      </c>
      <c r="E13" s="9">
        <v>0</v>
      </c>
      <c r="F13" s="9">
        <v>0</v>
      </c>
      <c r="G13" s="9">
        <v>0</v>
      </c>
      <c r="H13" s="7" t="str">
        <f t="shared" si="0"/>
        <v>ა</v>
      </c>
    </row>
    <row r="14" spans="1:8" ht="19.5" customHeight="1" x14ac:dyDescent="0.2">
      <c r="D14" s="8" t="s">
        <v>8</v>
      </c>
      <c r="E14" s="9">
        <v>2775.0396400000009</v>
      </c>
      <c r="F14" s="9">
        <v>3359.0900700000002</v>
      </c>
      <c r="G14" s="9">
        <v>4329.2994900000003</v>
      </c>
      <c r="H14" s="7" t="str">
        <f t="shared" si="0"/>
        <v>ა</v>
      </c>
    </row>
    <row r="15" spans="1:8" ht="19.5" customHeight="1" x14ac:dyDescent="0.2">
      <c r="D15" s="8" t="s">
        <v>2</v>
      </c>
      <c r="E15" s="9">
        <v>43.0794</v>
      </c>
      <c r="F15" s="9">
        <v>115.58154</v>
      </c>
      <c r="G15" s="9">
        <v>7.2949999999999999</v>
      </c>
      <c r="H15" s="7" t="str">
        <f t="shared" si="0"/>
        <v>ა</v>
      </c>
    </row>
    <row r="16" spans="1:8" ht="19.5" customHeight="1" x14ac:dyDescent="0.2">
      <c r="D16" s="8" t="s">
        <v>9</v>
      </c>
      <c r="E16" s="9">
        <v>1324.4203400000001</v>
      </c>
      <c r="F16" s="9">
        <v>2289.2784999999999</v>
      </c>
      <c r="G16" s="9">
        <v>2119.0166399999998</v>
      </c>
      <c r="H16" s="7" t="str">
        <f t="shared" si="0"/>
        <v>ა</v>
      </c>
    </row>
    <row r="17" spans="4:11" ht="19.5" customHeight="1" x14ac:dyDescent="0.2">
      <c r="D17" s="8" t="s">
        <v>10</v>
      </c>
      <c r="E17" s="9">
        <v>402.63294000000008</v>
      </c>
      <c r="F17" s="9">
        <v>509.15526</v>
      </c>
      <c r="G17" s="9">
        <v>842.59346999999991</v>
      </c>
      <c r="H17" s="7" t="str">
        <f t="shared" si="0"/>
        <v>ა</v>
      </c>
    </row>
    <row r="18" spans="4:11" x14ac:dyDescent="0.2">
      <c r="D18" s="8"/>
      <c r="E18" s="9"/>
      <c r="F18" s="9"/>
      <c r="G18" s="9"/>
      <c r="H18" s="7" t="str">
        <f t="shared" si="0"/>
        <v>ა</v>
      </c>
    </row>
    <row r="19" spans="4:11" ht="15" x14ac:dyDescent="0.2">
      <c r="D19" s="21" t="s">
        <v>11</v>
      </c>
      <c r="E19" s="22">
        <v>656.40528000000086</v>
      </c>
      <c r="F19" s="22">
        <v>-1296.9354899999889</v>
      </c>
      <c r="G19" s="22">
        <v>945.56943000000683</v>
      </c>
      <c r="H19" s="7" t="str">
        <f t="shared" si="0"/>
        <v>ა</v>
      </c>
    </row>
    <row r="20" spans="4:11" ht="15" x14ac:dyDescent="0.2">
      <c r="D20" s="5"/>
      <c r="E20" s="6"/>
      <c r="F20" s="6"/>
      <c r="G20" s="6"/>
      <c r="H20" s="7" t="str">
        <f t="shared" si="0"/>
        <v>ა</v>
      </c>
    </row>
    <row r="21" spans="4:11" ht="15" x14ac:dyDescent="0.2">
      <c r="D21" s="5" t="s">
        <v>12</v>
      </c>
      <c r="E21" s="6">
        <v>332.69883000000004</v>
      </c>
      <c r="F21" s="6">
        <v>613.12715000000014</v>
      </c>
      <c r="G21" s="6">
        <v>754.75996999999984</v>
      </c>
      <c r="H21" s="7" t="str">
        <f t="shared" si="0"/>
        <v>ა</v>
      </c>
    </row>
    <row r="22" spans="4:11" ht="17.25" customHeight="1" x14ac:dyDescent="0.2">
      <c r="D22" s="8" t="s">
        <v>24</v>
      </c>
      <c r="E22" s="9">
        <v>348.56533000000002</v>
      </c>
      <c r="F22" s="9">
        <v>629.35440000000017</v>
      </c>
      <c r="G22" s="9">
        <v>789.72696999999982</v>
      </c>
      <c r="H22" s="7" t="str">
        <f t="shared" si="0"/>
        <v>ა</v>
      </c>
    </row>
    <row r="23" spans="4:11" ht="17.25" customHeight="1" x14ac:dyDescent="0.2">
      <c r="D23" s="8" t="s">
        <v>25</v>
      </c>
      <c r="E23" s="9">
        <v>15.8665</v>
      </c>
      <c r="F23" s="9">
        <v>16.227250000000002</v>
      </c>
      <c r="G23" s="9">
        <v>34.966999999999999</v>
      </c>
      <c r="H23" s="7" t="str">
        <f t="shared" si="0"/>
        <v>ა</v>
      </c>
    </row>
    <row r="24" spans="4:11" x14ac:dyDescent="0.2">
      <c r="D24" s="8"/>
      <c r="E24" s="9"/>
      <c r="F24" s="9"/>
      <c r="G24" s="9"/>
      <c r="H24" s="7" t="str">
        <f t="shared" si="0"/>
        <v>ა</v>
      </c>
    </row>
    <row r="25" spans="4:11" ht="15" x14ac:dyDescent="0.2">
      <c r="D25" s="21" t="s">
        <v>13</v>
      </c>
      <c r="E25" s="22">
        <v>323.70645000000081</v>
      </c>
      <c r="F25" s="22">
        <v>-1910.0626399999892</v>
      </c>
      <c r="G25" s="22">
        <v>190.80946000000699</v>
      </c>
      <c r="H25" s="7" t="str">
        <f t="shared" si="0"/>
        <v>ა</v>
      </c>
    </row>
    <row r="26" spans="4:11" ht="15" x14ac:dyDescent="0.2">
      <c r="D26" s="5"/>
      <c r="E26" s="6"/>
      <c r="F26" s="6"/>
      <c r="G26" s="6"/>
      <c r="H26" s="7" t="str">
        <f t="shared" si="0"/>
        <v>ა</v>
      </c>
    </row>
    <row r="27" spans="4:11" ht="15" x14ac:dyDescent="0.2">
      <c r="D27" s="5" t="s">
        <v>14</v>
      </c>
      <c r="E27" s="6">
        <v>323.7064500000015</v>
      </c>
      <c r="F27" s="6">
        <v>-1910.0626399999892</v>
      </c>
      <c r="G27" s="6">
        <v>190.80946000000768</v>
      </c>
      <c r="H27" s="7" t="str">
        <f t="shared" si="0"/>
        <v>ა</v>
      </c>
    </row>
    <row r="28" spans="4:11" ht="15" x14ac:dyDescent="0.2">
      <c r="D28" s="10" t="s">
        <v>24</v>
      </c>
      <c r="E28" s="6">
        <v>323.7064500000015</v>
      </c>
      <c r="F28" s="6">
        <v>0</v>
      </c>
      <c r="G28" s="6">
        <v>190.80946000000768</v>
      </c>
      <c r="H28" s="7" t="str">
        <f t="shared" si="0"/>
        <v>ა</v>
      </c>
    </row>
    <row r="29" spans="4:11" ht="15.75" customHeight="1" x14ac:dyDescent="0.2">
      <c r="D29" s="11" t="s">
        <v>15</v>
      </c>
      <c r="E29" s="9">
        <v>323.7064500000015</v>
      </c>
      <c r="F29" s="9">
        <v>0</v>
      </c>
      <c r="G29" s="9">
        <v>190.80946000000768</v>
      </c>
      <c r="H29" s="7" t="str">
        <f t="shared" si="0"/>
        <v>ა</v>
      </c>
      <c r="K29" s="12"/>
    </row>
    <row r="30" spans="4:11" ht="15.75" customHeight="1" x14ac:dyDescent="0.2">
      <c r="D30" s="11" t="s">
        <v>37</v>
      </c>
      <c r="E30" s="9">
        <v>0</v>
      </c>
      <c r="F30" s="9">
        <v>0</v>
      </c>
      <c r="G30" s="9">
        <v>0</v>
      </c>
      <c r="H30" s="7" t="str">
        <f t="shared" si="0"/>
        <v>ა</v>
      </c>
    </row>
    <row r="31" spans="4:11" ht="15.75" customHeight="1" x14ac:dyDescent="0.2">
      <c r="D31" s="11" t="s">
        <v>16</v>
      </c>
      <c r="E31" s="9">
        <v>0</v>
      </c>
      <c r="F31" s="9">
        <v>0</v>
      </c>
      <c r="G31" s="9">
        <v>0</v>
      </c>
      <c r="H31" s="7" t="str">
        <f t="shared" si="0"/>
        <v>ა</v>
      </c>
    </row>
    <row r="32" spans="4:11" ht="15.75" customHeight="1" x14ac:dyDescent="0.2">
      <c r="D32" s="11" t="s">
        <v>17</v>
      </c>
      <c r="E32" s="9">
        <v>0</v>
      </c>
      <c r="F32" s="9">
        <v>0</v>
      </c>
      <c r="G32" s="9">
        <v>0</v>
      </c>
      <c r="H32" s="7" t="str">
        <f t="shared" si="0"/>
        <v>ა</v>
      </c>
    </row>
    <row r="33" spans="4:8" ht="15.75" customHeight="1" x14ac:dyDescent="0.2">
      <c r="D33" s="11" t="s">
        <v>38</v>
      </c>
      <c r="E33" s="9">
        <v>0</v>
      </c>
      <c r="F33" s="9">
        <v>0</v>
      </c>
      <c r="G33" s="9">
        <v>0</v>
      </c>
      <c r="H33" s="7" t="str">
        <f t="shared" si="0"/>
        <v>ა</v>
      </c>
    </row>
    <row r="34" spans="4:8" ht="15.75" customHeight="1" x14ac:dyDescent="0.2">
      <c r="D34" s="11" t="s">
        <v>39</v>
      </c>
      <c r="E34" s="9">
        <v>0</v>
      </c>
      <c r="F34" s="9">
        <v>0</v>
      </c>
      <c r="G34" s="9">
        <v>0</v>
      </c>
      <c r="H34" s="7" t="str">
        <f t="shared" si="0"/>
        <v>ა</v>
      </c>
    </row>
    <row r="35" spans="4:8" ht="15.75" customHeight="1" x14ac:dyDescent="0.2">
      <c r="D35" s="11" t="s">
        <v>18</v>
      </c>
      <c r="E35" s="9">
        <v>0</v>
      </c>
      <c r="F35" s="9">
        <v>0</v>
      </c>
      <c r="G35" s="9">
        <v>0</v>
      </c>
      <c r="H35" s="7" t="str">
        <f t="shared" si="0"/>
        <v>ა</v>
      </c>
    </row>
    <row r="36" spans="4:8" ht="15" x14ac:dyDescent="0.2">
      <c r="D36" s="10" t="s">
        <v>25</v>
      </c>
      <c r="E36" s="6">
        <v>0</v>
      </c>
      <c r="F36" s="6">
        <v>1910.0626399999892</v>
      </c>
      <c r="G36" s="6">
        <v>0</v>
      </c>
      <c r="H36" s="7" t="str">
        <f t="shared" si="0"/>
        <v>ა</v>
      </c>
    </row>
    <row r="37" spans="4:8" ht="20.25" customHeight="1" x14ac:dyDescent="0.2">
      <c r="D37" s="11" t="s">
        <v>15</v>
      </c>
      <c r="E37" s="9">
        <v>0</v>
      </c>
      <c r="F37" s="9">
        <v>1910.0626399999892</v>
      </c>
      <c r="G37" s="9">
        <v>0</v>
      </c>
      <c r="H37" s="7" t="str">
        <f t="shared" si="0"/>
        <v>ა</v>
      </c>
    </row>
    <row r="38" spans="4:8" ht="20.25" customHeight="1" x14ac:dyDescent="0.2">
      <c r="D38" s="11" t="s">
        <v>37</v>
      </c>
      <c r="E38" s="9">
        <v>0</v>
      </c>
      <c r="F38" s="9">
        <v>0</v>
      </c>
      <c r="G38" s="9">
        <v>0</v>
      </c>
      <c r="H38" s="7" t="str">
        <f t="shared" si="0"/>
        <v>ა</v>
      </c>
    </row>
    <row r="39" spans="4:8" ht="20.25" customHeight="1" x14ac:dyDescent="0.2">
      <c r="D39" s="11" t="s">
        <v>16</v>
      </c>
      <c r="E39" s="9">
        <v>0</v>
      </c>
      <c r="F39" s="9">
        <v>0</v>
      </c>
      <c r="G39" s="9">
        <v>0</v>
      </c>
      <c r="H39" s="7" t="str">
        <f t="shared" si="0"/>
        <v>ა</v>
      </c>
    </row>
    <row r="40" spans="4:8" ht="20.25" customHeight="1" x14ac:dyDescent="0.2">
      <c r="D40" s="11" t="s">
        <v>17</v>
      </c>
      <c r="E40" s="9">
        <v>0</v>
      </c>
      <c r="F40" s="9">
        <v>0</v>
      </c>
      <c r="G40" s="9">
        <v>0</v>
      </c>
      <c r="H40" s="7" t="str">
        <f t="shared" si="0"/>
        <v>ა</v>
      </c>
    </row>
    <row r="41" spans="4:8" ht="20.25" customHeight="1" x14ac:dyDescent="0.2">
      <c r="D41" s="11" t="s">
        <v>38</v>
      </c>
      <c r="E41" s="9">
        <v>0</v>
      </c>
      <c r="F41" s="9">
        <v>0</v>
      </c>
      <c r="G41" s="9">
        <v>0</v>
      </c>
      <c r="H41" s="7" t="str">
        <f t="shared" si="0"/>
        <v>ა</v>
      </c>
    </row>
    <row r="42" spans="4:8" ht="20.25" customHeight="1" x14ac:dyDescent="0.2">
      <c r="D42" s="11" t="s">
        <v>39</v>
      </c>
      <c r="E42" s="9">
        <v>0</v>
      </c>
      <c r="F42" s="9">
        <v>0</v>
      </c>
      <c r="G42" s="9">
        <v>0</v>
      </c>
      <c r="H42" s="7" t="str">
        <f t="shared" si="0"/>
        <v>ა</v>
      </c>
    </row>
    <row r="43" spans="4:8" ht="20.25" customHeight="1" x14ac:dyDescent="0.2">
      <c r="D43" s="11" t="s">
        <v>18</v>
      </c>
      <c r="E43" s="9">
        <v>0</v>
      </c>
      <c r="F43" s="9">
        <v>0</v>
      </c>
      <c r="G43" s="9">
        <v>0</v>
      </c>
      <c r="H43" s="7" t="str">
        <f t="shared" si="0"/>
        <v>ა</v>
      </c>
    </row>
    <row r="44" spans="4:8" x14ac:dyDescent="0.2">
      <c r="D44" s="11"/>
      <c r="E44" s="9"/>
      <c r="F44" s="9"/>
      <c r="G44" s="9"/>
      <c r="H44" s="7" t="str">
        <f t="shared" si="0"/>
        <v>ა</v>
      </c>
    </row>
    <row r="45" spans="4:8" ht="15" x14ac:dyDescent="0.2">
      <c r="D45" s="5" t="s">
        <v>19</v>
      </c>
      <c r="E45" s="6">
        <v>0</v>
      </c>
      <c r="F45" s="6">
        <v>0</v>
      </c>
      <c r="G45" s="6">
        <v>0</v>
      </c>
      <c r="H45" s="7" t="str">
        <f t="shared" si="0"/>
        <v>ა</v>
      </c>
    </row>
    <row r="46" spans="4:8" ht="15" x14ac:dyDescent="0.2">
      <c r="D46" s="10" t="s">
        <v>24</v>
      </c>
      <c r="E46" s="6">
        <v>0</v>
      </c>
      <c r="F46" s="6">
        <v>0</v>
      </c>
      <c r="G46" s="6">
        <v>0</v>
      </c>
      <c r="H46" s="7" t="str">
        <f t="shared" si="0"/>
        <v>ა</v>
      </c>
    </row>
    <row r="47" spans="4:8" x14ac:dyDescent="0.2">
      <c r="D47" s="11" t="s">
        <v>20</v>
      </c>
      <c r="E47" s="9">
        <v>0</v>
      </c>
      <c r="F47" s="9">
        <v>0</v>
      </c>
      <c r="G47" s="9">
        <v>0</v>
      </c>
      <c r="H47" s="7" t="str">
        <f t="shared" si="0"/>
        <v>ა</v>
      </c>
    </row>
    <row r="48" spans="4:8" x14ac:dyDescent="0.2">
      <c r="D48" s="11" t="s">
        <v>21</v>
      </c>
      <c r="E48" s="9">
        <v>0</v>
      </c>
      <c r="F48" s="9">
        <v>0</v>
      </c>
      <c r="G48" s="9">
        <v>0</v>
      </c>
      <c r="H48" s="7" t="str">
        <f t="shared" si="0"/>
        <v>ა</v>
      </c>
    </row>
    <row r="49" spans="3:8" ht="15" x14ac:dyDescent="0.2">
      <c r="D49" s="10" t="s">
        <v>25</v>
      </c>
      <c r="E49" s="6">
        <v>0</v>
      </c>
      <c r="F49" s="6">
        <v>0</v>
      </c>
      <c r="G49" s="6">
        <v>0</v>
      </c>
      <c r="H49" s="7" t="str">
        <f t="shared" si="0"/>
        <v>ა</v>
      </c>
    </row>
    <row r="50" spans="3:8" ht="18" customHeight="1" x14ac:dyDescent="0.2">
      <c r="D50" s="11" t="s">
        <v>20</v>
      </c>
      <c r="E50" s="9">
        <v>0</v>
      </c>
      <c r="F50" s="9">
        <v>0</v>
      </c>
      <c r="G50" s="9">
        <v>0</v>
      </c>
      <c r="H50" s="7" t="str">
        <f t="shared" si="0"/>
        <v>ა</v>
      </c>
    </row>
    <row r="51" spans="3:8" ht="19.5" customHeight="1" x14ac:dyDescent="0.2">
      <c r="D51" s="11" t="s">
        <v>21</v>
      </c>
      <c r="E51" s="9">
        <v>0</v>
      </c>
      <c r="F51" s="9">
        <v>0</v>
      </c>
      <c r="G51" s="9">
        <v>0</v>
      </c>
      <c r="H51" s="7" t="str">
        <f t="shared" si="0"/>
        <v>ა</v>
      </c>
    </row>
    <row r="52" spans="3:8" x14ac:dyDescent="0.2">
      <c r="D52" s="13"/>
      <c r="E52" s="9"/>
      <c r="F52" s="9"/>
      <c r="G52" s="9"/>
      <c r="H52" s="7" t="str">
        <f t="shared" si="0"/>
        <v>ა</v>
      </c>
    </row>
    <row r="53" spans="3:8" ht="21.75" customHeight="1" x14ac:dyDescent="0.2">
      <c r="D53" s="21" t="s">
        <v>22</v>
      </c>
      <c r="E53" s="22">
        <v>-6.8212102632969618E-13</v>
      </c>
      <c r="F53" s="22">
        <v>0</v>
      </c>
      <c r="G53" s="22">
        <v>-6.8212102632969618E-13</v>
      </c>
      <c r="H53" s="7" t="str">
        <f t="shared" si="0"/>
        <v>ა</v>
      </c>
    </row>
    <row r="54" spans="3:8" x14ac:dyDescent="0.2">
      <c r="H54" s="7" t="str">
        <f t="shared" si="0"/>
        <v>ა</v>
      </c>
    </row>
    <row r="55" spans="3:8" ht="17.25" customHeight="1" x14ac:dyDescent="0.2">
      <c r="H55" s="7" t="str">
        <f t="shared" si="0"/>
        <v>ა</v>
      </c>
    </row>
    <row r="56" spans="3:8" x14ac:dyDescent="0.2">
      <c r="H56" s="7" t="str">
        <f t="shared" si="0"/>
        <v>ა</v>
      </c>
    </row>
    <row r="57" spans="3:8" ht="65.25" customHeight="1" x14ac:dyDescent="0.2">
      <c r="D57" s="14" t="s">
        <v>23</v>
      </c>
      <c r="E57" s="4" t="s">
        <v>41</v>
      </c>
      <c r="F57" s="4" t="s">
        <v>42</v>
      </c>
      <c r="G57" s="4" t="s">
        <v>43</v>
      </c>
      <c r="H57" s="7" t="str">
        <f t="shared" si="0"/>
        <v>ა</v>
      </c>
    </row>
    <row r="58" spans="3:8" s="15" customFormat="1" ht="19.5" customHeight="1" x14ac:dyDescent="0.2">
      <c r="C58" s="3"/>
      <c r="D58" s="23" t="s">
        <v>26</v>
      </c>
      <c r="E58" s="24">
        <v>15484.577160000001</v>
      </c>
      <c r="F58" s="24">
        <v>16037.919420000009</v>
      </c>
      <c r="G58" s="24">
        <v>19115.747690000007</v>
      </c>
      <c r="H58" s="7" t="str">
        <f t="shared" si="0"/>
        <v>ა</v>
      </c>
    </row>
    <row r="59" spans="3:8" s="16" customFormat="1" ht="19.5" customHeight="1" x14ac:dyDescent="0.2">
      <c r="C59" s="3"/>
      <c r="D59" s="25" t="s">
        <v>0</v>
      </c>
      <c r="E59" s="26">
        <v>15468.710660000001</v>
      </c>
      <c r="F59" s="26">
        <v>16021.692170000009</v>
      </c>
      <c r="G59" s="26">
        <v>19080.780690000007</v>
      </c>
      <c r="H59" s="7" t="str">
        <f t="shared" si="0"/>
        <v>ა</v>
      </c>
    </row>
    <row r="60" spans="3:8" s="16" customFormat="1" ht="19.5" customHeight="1" x14ac:dyDescent="0.2">
      <c r="C60" s="3"/>
      <c r="D60" s="27" t="s">
        <v>27</v>
      </c>
      <c r="E60" s="26">
        <v>15.8665</v>
      </c>
      <c r="F60" s="26">
        <v>16.227250000000002</v>
      </c>
      <c r="G60" s="26">
        <v>34.966999999999999</v>
      </c>
      <c r="H60" s="7" t="str">
        <f t="shared" si="0"/>
        <v>ა</v>
      </c>
    </row>
    <row r="61" spans="3:8" s="16" customFormat="1" ht="19.5" customHeight="1" x14ac:dyDescent="0.2">
      <c r="C61" s="3"/>
      <c r="D61" s="27" t="s">
        <v>28</v>
      </c>
      <c r="E61" s="26">
        <v>0</v>
      </c>
      <c r="F61" s="26">
        <v>0</v>
      </c>
      <c r="G61" s="26">
        <v>0</v>
      </c>
      <c r="H61" s="7" t="str">
        <f t="shared" si="0"/>
        <v>ა</v>
      </c>
    </row>
    <row r="62" spans="3:8" s="16" customFormat="1" ht="19.5" customHeight="1" x14ac:dyDescent="0.2">
      <c r="C62" s="3"/>
      <c r="D62" s="27" t="s">
        <v>29</v>
      </c>
      <c r="E62" s="26">
        <v>0</v>
      </c>
      <c r="F62" s="26">
        <v>0</v>
      </c>
      <c r="G62" s="26">
        <v>0</v>
      </c>
      <c r="H62" s="7" t="str">
        <f t="shared" si="0"/>
        <v>ა</v>
      </c>
    </row>
    <row r="63" spans="3:8" x14ac:dyDescent="0.2">
      <c r="D63" s="28"/>
      <c r="E63" s="29"/>
      <c r="F63" s="29"/>
      <c r="G63" s="29"/>
      <c r="H63" s="7" t="str">
        <f t="shared" si="0"/>
        <v>ა</v>
      </c>
    </row>
    <row r="64" spans="3:8" s="17" customFormat="1" ht="17.25" customHeight="1" x14ac:dyDescent="0.25">
      <c r="C64" s="3"/>
      <c r="D64" s="23" t="s">
        <v>30</v>
      </c>
      <c r="E64" s="30">
        <v>15160.870709999999</v>
      </c>
      <c r="F64" s="30">
        <v>17947.982059999998</v>
      </c>
      <c r="G64" s="30">
        <v>18924.93823</v>
      </c>
      <c r="H64" s="7" t="str">
        <f t="shared" si="0"/>
        <v>ა</v>
      </c>
    </row>
    <row r="65" spans="3:8" s="16" customFormat="1" ht="19.5" customHeight="1" x14ac:dyDescent="0.2">
      <c r="C65" s="3"/>
      <c r="D65" s="25" t="s">
        <v>4</v>
      </c>
      <c r="E65" s="26">
        <v>14812.30538</v>
      </c>
      <c r="F65" s="26">
        <v>17318.627659999998</v>
      </c>
      <c r="G65" s="26">
        <v>18135.21126</v>
      </c>
      <c r="H65" s="7" t="str">
        <f t="shared" si="0"/>
        <v>ა</v>
      </c>
    </row>
    <row r="66" spans="3:8" s="16" customFormat="1" ht="19.5" customHeight="1" x14ac:dyDescent="0.2">
      <c r="C66" s="3"/>
      <c r="D66" s="27" t="s">
        <v>31</v>
      </c>
      <c r="E66" s="26">
        <v>348.56533000000002</v>
      </c>
      <c r="F66" s="26">
        <v>629.35440000000017</v>
      </c>
      <c r="G66" s="26">
        <v>789.72696999999982</v>
      </c>
      <c r="H66" s="7" t="str">
        <f t="shared" si="0"/>
        <v>ა</v>
      </c>
    </row>
    <row r="67" spans="3:8" s="16" customFormat="1" ht="19.5" customHeight="1" x14ac:dyDescent="0.2">
      <c r="C67" s="3"/>
      <c r="D67" s="27" t="s">
        <v>32</v>
      </c>
      <c r="E67" s="26">
        <v>0</v>
      </c>
      <c r="F67" s="26">
        <v>0</v>
      </c>
      <c r="G67" s="26">
        <v>0</v>
      </c>
      <c r="H67" s="7" t="str">
        <f t="shared" si="0"/>
        <v>ა</v>
      </c>
    </row>
    <row r="68" spans="3:8" s="16" customFormat="1" ht="19.5" customHeight="1" x14ac:dyDescent="0.2">
      <c r="C68" s="3"/>
      <c r="D68" s="27" t="s">
        <v>33</v>
      </c>
      <c r="E68" s="26">
        <v>0</v>
      </c>
      <c r="F68" s="26">
        <v>0</v>
      </c>
      <c r="G68" s="26">
        <v>0</v>
      </c>
      <c r="H68" s="7" t="str">
        <f t="shared" si="0"/>
        <v>ა</v>
      </c>
    </row>
    <row r="69" spans="3:8" x14ac:dyDescent="0.2">
      <c r="D69" s="31"/>
      <c r="E69" s="32"/>
      <c r="F69" s="32"/>
      <c r="G69" s="32"/>
      <c r="H69" s="7" t="str">
        <f t="shared" si="0"/>
        <v>ა</v>
      </c>
    </row>
    <row r="70" spans="3:8" s="17" customFormat="1" ht="17.25" customHeight="1" x14ac:dyDescent="0.25">
      <c r="C70" s="3"/>
      <c r="D70" s="23" t="s">
        <v>34</v>
      </c>
      <c r="E70" s="24">
        <v>323.7064500000015</v>
      </c>
      <c r="F70" s="24">
        <v>-1910.0626399999892</v>
      </c>
      <c r="G70" s="24">
        <v>190.80946000000768</v>
      </c>
      <c r="H70" s="7" t="str">
        <f t="shared" ref="H70" si="1">IF(OR(E70&lt;&gt;0,F70&lt;&gt;0&lt;&gt;0,G70&lt;&gt;0),"ა","ბ")</f>
        <v>ა</v>
      </c>
    </row>
    <row r="72" spans="3:8" ht="21" customHeight="1" x14ac:dyDescent="0.2">
      <c r="D72" s="19" t="s">
        <v>35</v>
      </c>
      <c r="E72" s="19"/>
      <c r="F72" s="18"/>
      <c r="G72" s="18"/>
    </row>
  </sheetData>
  <autoFilter ref="H1:H72"/>
  <mergeCells count="2">
    <mergeCell ref="D72:E72"/>
    <mergeCell ref="D2:G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აფხაზეთი</vt:lpstr>
      <vt:lpstr>აფხაზეთი!Print_Area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2021-01-25T12:10:33Z</dcterms:modified>
  <cp:category/>
  <cp:contentStatus/>
</cp:coreProperties>
</file>